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cations\web\About u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Expenses!$A$1:$Q$7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J5" i="1" l="1"/>
  <c r="L8" i="1"/>
  <c r="N8" i="1" s="1"/>
  <c r="Q8" i="1" s="1"/>
  <c r="N7" i="1" l="1"/>
  <c r="Q7" i="1" s="1"/>
  <c r="N6" i="1" l="1"/>
  <c r="Q6" i="1" s="1"/>
  <c r="N5" i="1"/>
  <c r="Q5" i="1" s="1"/>
</calcChain>
</file>

<file path=xl/sharedStrings.xml><?xml version="1.0" encoding="utf-8"?>
<sst xmlns="http://schemas.openxmlformats.org/spreadsheetml/2006/main" count="65" uniqueCount="56">
  <si>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</si>
  <si>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</si>
  <si>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</si>
  <si>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</si>
  <si>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</si>
  <si>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</si>
  <si>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</si>
  <si>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</si>
  <si>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</si>
  <si>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</si>
  <si>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</si>
  <si>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</si>
  <si>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</si>
  <si>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</si>
  <si>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</si>
  <si>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</si>
  <si>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</si>
  <si>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</si>
  <si>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</si>
  <si>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</si>
  <si>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</si>
  <si>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</si>
  <si>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</si>
  <si>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</si>
  <si>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</si>
  <si>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</si>
  <si>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</si>
  <si>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</si>
  <si>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</si>
  <si>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</si>
  <si>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</si>
  <si>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</si>
  <si>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</si>
  <si>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</si>
  <si>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</si>
  <si>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</si>
  <si>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</si>
  <si>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</si>
  <si>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</si>
  <si>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</si>
  <si>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</si>
  <si>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</si>
  <si>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</si>
  <si>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</si>
  <si>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</si>
  <si>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</si>
  <si>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</si>
  <si>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Tom Laughren</t>
  </si>
  <si>
    <t>Gaetan Malette</t>
  </si>
  <si>
    <t>North Bay</t>
  </si>
  <si>
    <t>John Thib</t>
  </si>
  <si>
    <t>Cochrane</t>
  </si>
  <si>
    <t>Toronto</t>
  </si>
  <si>
    <t>Commissioner / Commissaire</t>
  </si>
  <si>
    <t>Vice-President Rail Services / Vice-président, Services ferroviaires</t>
  </si>
  <si>
    <t>Meeting with Stakeholders / Rencontre avec les intervenants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</si>
</sst>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17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zoomScaleNormal="100" zoomScaleSheetLayoutView="133" workbookViewId="0"/>
  </sheetViews>
  <sheetFormatPr defaultRowHeight="12.75" x14ac:dyDescent="0.2"/>
  <cols>
    <col min="1" max="1" width="19.85546875" customWidth="1"/>
    <col min="2" max="2" width="26.42578125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8" x14ac:dyDescent="0.2">
      <c r="A1" s="10">
        <v>42430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8" ht="38.25" x14ac:dyDescent="0.2">
      <c r="A5" s="1" t="s">
        <v>47</v>
      </c>
      <c r="B5" s="1" t="s">
        <v>53</v>
      </c>
      <c r="C5" s="1" t="s">
        <v>55</v>
      </c>
      <c r="D5" s="2">
        <v>42451</v>
      </c>
      <c r="E5" s="2">
        <v>42452</v>
      </c>
      <c r="F5" s="1" t="s">
        <v>49</v>
      </c>
      <c r="G5" s="1"/>
      <c r="H5" s="4"/>
      <c r="I5" s="6"/>
      <c r="J5" s="6">
        <f>300.6+135.3</f>
        <v>435.90000000000003</v>
      </c>
      <c r="K5" s="6">
        <v>165.3</v>
      </c>
      <c r="L5" s="6"/>
      <c r="M5" s="6"/>
      <c r="N5" s="7">
        <f>I5+J5+K5+L5+M5</f>
        <v>601.20000000000005</v>
      </c>
      <c r="O5" s="6"/>
      <c r="P5" s="6"/>
      <c r="Q5" s="7">
        <f>N5+O5+P5</f>
        <v>601.20000000000005</v>
      </c>
      <c r="R5" s="5"/>
    </row>
    <row r="6" spans="1:18" ht="38.25" x14ac:dyDescent="0.2">
      <c r="A6" s="1" t="s">
        <v>48</v>
      </c>
      <c r="B6" s="1" t="s">
        <v>53</v>
      </c>
      <c r="C6" s="1" t="s">
        <v>55</v>
      </c>
      <c r="D6" s="2">
        <v>42451</v>
      </c>
      <c r="E6" s="2">
        <v>42452</v>
      </c>
      <c r="F6" s="1" t="s">
        <v>49</v>
      </c>
      <c r="G6" s="1"/>
      <c r="H6" s="4"/>
      <c r="I6" s="6"/>
      <c r="J6" s="6">
        <v>337.02</v>
      </c>
      <c r="K6" s="6">
        <v>155.94</v>
      </c>
      <c r="L6" s="6">
        <v>21.34</v>
      </c>
      <c r="M6" s="6"/>
      <c r="N6" s="7">
        <f t="shared" ref="N6:N8" si="0">I6+J6+K6+L6+M6</f>
        <v>514.29999999999995</v>
      </c>
      <c r="O6" s="6"/>
      <c r="P6" s="6"/>
      <c r="Q6" s="7">
        <f t="shared" ref="Q6:Q8" si="1">N6+O6+P6</f>
        <v>514.29999999999995</v>
      </c>
      <c r="R6" s="5"/>
    </row>
    <row r="7" spans="1:18" ht="38.25" x14ac:dyDescent="0.2">
      <c r="A7" s="8" t="s">
        <v>50</v>
      </c>
      <c r="B7" s="1" t="s">
        <v>54</v>
      </c>
      <c r="C7" s="1" t="s">
        <v>55</v>
      </c>
      <c r="D7" s="2">
        <v>42432</v>
      </c>
      <c r="E7" s="2">
        <v>42433</v>
      </c>
      <c r="F7" s="8" t="s">
        <v>51</v>
      </c>
      <c r="G7" s="8"/>
      <c r="H7" s="8"/>
      <c r="I7" s="12"/>
      <c r="J7" s="12"/>
      <c r="K7" s="12"/>
      <c r="L7" s="12">
        <v>60.48</v>
      </c>
      <c r="M7" s="12"/>
      <c r="N7" s="7">
        <f t="shared" si="0"/>
        <v>60.48</v>
      </c>
      <c r="O7" s="12"/>
      <c r="P7" s="12"/>
      <c r="Q7" s="7">
        <f t="shared" si="1"/>
        <v>60.48</v>
      </c>
    </row>
    <row r="8" spans="1:18" ht="38.25" x14ac:dyDescent="0.2">
      <c r="A8" s="8" t="s">
        <v>50</v>
      </c>
      <c r="B8" s="1" t="s">
        <v>54</v>
      </c>
      <c r="C8" s="1" t="s">
        <v>55</v>
      </c>
      <c r="D8" s="2">
        <v>42434</v>
      </c>
      <c r="E8" s="2">
        <v>42437</v>
      </c>
      <c r="F8" s="9" t="s">
        <v>52</v>
      </c>
      <c r="G8" s="8"/>
      <c r="H8" s="8"/>
      <c r="I8" s="12"/>
      <c r="J8" s="12">
        <v>80</v>
      </c>
      <c r="K8" s="12"/>
      <c r="L8" s="12">
        <f>84.06+11.28</f>
        <v>95.34</v>
      </c>
      <c r="M8" s="12"/>
      <c r="N8" s="7">
        <f t="shared" si="0"/>
        <v>175.34</v>
      </c>
      <c r="O8" s="12"/>
      <c r="P8" s="12"/>
      <c r="Q8" s="7">
        <f t="shared" si="1"/>
        <v>175.34</v>
      </c>
    </row>
  </sheetData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Agnes Legault</cp:lastModifiedBy>
  <cp:lastPrinted>2016-04-25T17:11:53Z</cp:lastPrinted>
  <dcterms:created xsi:type="dcterms:W3CDTF">2014-01-23T19:45:31Z</dcterms:created>
  <dcterms:modified xsi:type="dcterms:W3CDTF">2016-06-30T17:48:34Z</dcterms:modified>
</cp:coreProperties>
</file>