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NDM\2017-2018\travel expense forms\"/>
    </mc:Choice>
  </mc:AlternateContent>
  <bookViews>
    <workbookView xWindow="0" yWindow="90" windowWidth="1980" windowHeight="1170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Expenses!$A$1:$Q$4</definedName>
    <definedName name="_xlnm.Print_Titles" localSheetId="0">Expenses!#REF!</definedName>
    <definedName name="Recover">Macro1!$A$121</definedName>
    <definedName name="TableName">"Dummy"</definedName>
  </definedNames>
  <calcPr calcId="152511" calcOnSave="0"/>
</workbook>
</file>

<file path=xl/calcChain.xml><?xml version="1.0" encoding="utf-8"?>
<calcChain xmlns="http://schemas.openxmlformats.org/spreadsheetml/2006/main">
  <c r="N7" i="1" l="1"/>
  <c r="Q7" i="1" s="1"/>
  <c r="N6" i="1"/>
  <c r="Q6" i="1" s="1"/>
  <c r="J5" i="1"/>
  <c r="N5" i="1" s="1"/>
  <c r="Q5" i="1" s="1"/>
</calcChain>
</file>

<file path=xl/sharedStrings.xml><?xml version="1.0" encoding="utf-8"?>
<sst xmlns="http://schemas.openxmlformats.org/spreadsheetml/2006/main" count="63" uniqueCount="54">
  <si>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</si>
  <si>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</si>
  <si>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</si>
  <si>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</si>
  <si>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</si>
  <si>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</si>
  <si>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</si>
  <si>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</si>
  <si>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</si>
  <si>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</si>
  <si>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</si>
  <si>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</si>
  <si>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</si>
  <si>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</si>
  <si>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</si>
  <si>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</si>
  <si>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</si>
  <si>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</si>
  <si>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</si>
  <si>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</si>
  <si>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</si>
  <si>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</si>
  <si>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</si>
  <si>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</si>
  <si>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</si>
  <si>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</si>
  <si>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</si>
  <si>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</si>
  <si>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</si>
  <si>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</si>
  <si>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</si>
  <si>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</si>
  <si>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</si>
  <si>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</si>
  <si>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</si>
  <si>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</si>
  <si>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</si>
  <si>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</si>
  <si>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</si>
  <si>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</si>
  <si>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</si>
  <si>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</si>
  <si>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</si>
  <si>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</si>
  <si>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</si>
  <si>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</si>
  <si>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</si>
  <si>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</si>
  <si>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.</t>
  </si>
  <si>
    <t>Cochrane</t>
  </si>
  <si>
    <t>Dennis Higgs</t>
  </si>
  <si>
    <t>North Bay</t>
  </si>
  <si>
    <t>June 2017</t>
  </si>
  <si>
    <t>Vice President Mechanical and Remanufacturing and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</si>
</sst>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2" fillId="0" borderId="0" xfId="0" quotePrefix="1" applyFont="1"/>
    <xf numFmtId="17" fontId="3" fillId="0" borderId="0" xfId="0" quotePrefix="1" applyNumberFormat="1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tabSelected="1" zoomScaleNormal="100" zoomScaleSheetLayoutView="133" workbookViewId="0">
      <selection activeCell="C15" sqref="C15"/>
    </sheetView>
  </sheetViews>
  <sheetFormatPr defaultRowHeight="12.75" x14ac:dyDescent="0.2"/>
  <cols>
    <col min="1" max="1" width="19.85546875" customWidth="1"/>
    <col min="2" max="2" width="30" customWidth="1"/>
    <col min="3" max="3" width="22.140625" bestFit="1" customWidth="1"/>
    <col min="4" max="5" width="14.7109375" customWidth="1"/>
    <col min="6" max="6" width="24.42578125" customWidth="1"/>
    <col min="7" max="7" width="18.140625" customWidth="1"/>
    <col min="8" max="17" width="14.7109375" customWidth="1"/>
  </cols>
  <sheetData>
    <row r="1" spans="1:17" x14ac:dyDescent="0.2">
      <c r="A1" s="8" t="s">
        <v>52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">
      <c r="A2" s="6" t="s">
        <v>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42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ht="33.75" customHeight="1" x14ac:dyDescent="0.2">
      <c r="A4" s="3" t="s">
        <v>32</v>
      </c>
      <c r="B4" s="3" t="s">
        <v>45</v>
      </c>
      <c r="C4" s="3" t="s">
        <v>33</v>
      </c>
      <c r="D4" s="3" t="s">
        <v>34</v>
      </c>
      <c r="E4" s="3" t="s">
        <v>35</v>
      </c>
      <c r="F4" s="3" t="s">
        <v>5</v>
      </c>
      <c r="G4" s="3" t="s">
        <v>44</v>
      </c>
      <c r="H4" s="3" t="s">
        <v>36</v>
      </c>
      <c r="I4" s="3" t="s">
        <v>43</v>
      </c>
      <c r="J4" s="3" t="s">
        <v>37</v>
      </c>
      <c r="K4" s="3" t="s">
        <v>42</v>
      </c>
      <c r="L4" s="3" t="s">
        <v>41</v>
      </c>
      <c r="M4" s="3" t="s">
        <v>40</v>
      </c>
      <c r="N4" s="3" t="s">
        <v>39</v>
      </c>
      <c r="O4" s="3" t="s">
        <v>46</v>
      </c>
      <c r="P4" s="3" t="s">
        <v>38</v>
      </c>
      <c r="Q4" s="3" t="s">
        <v>16</v>
      </c>
    </row>
    <row r="5" spans="1:17" ht="25.5" x14ac:dyDescent="0.2">
      <c r="A5" s="5" t="s">
        <v>50</v>
      </c>
      <c r="B5" s="1" t="s">
        <v>53</v>
      </c>
      <c r="C5" s="1" t="s">
        <v>47</v>
      </c>
      <c r="D5" s="2">
        <v>42887</v>
      </c>
      <c r="E5" s="2">
        <v>42888</v>
      </c>
      <c r="F5" s="5" t="s">
        <v>49</v>
      </c>
      <c r="G5" s="9"/>
      <c r="H5" s="9"/>
      <c r="I5" s="9"/>
      <c r="J5" s="9">
        <f>70.26+37.7</f>
        <v>107.96000000000001</v>
      </c>
      <c r="K5" s="9"/>
      <c r="L5" s="9"/>
      <c r="M5" s="9"/>
      <c r="N5" s="4">
        <f t="shared" ref="N5" si="0">I5+J5+K5+L5+M5</f>
        <v>107.96000000000001</v>
      </c>
      <c r="O5" s="9"/>
      <c r="P5" s="9"/>
      <c r="Q5" s="4">
        <f t="shared" ref="Q5" si="1">N5+O5+P5</f>
        <v>107.96000000000001</v>
      </c>
    </row>
    <row r="6" spans="1:17" ht="25.5" x14ac:dyDescent="0.2">
      <c r="A6" s="5" t="s">
        <v>50</v>
      </c>
      <c r="B6" s="1" t="s">
        <v>53</v>
      </c>
      <c r="C6" s="1" t="s">
        <v>47</v>
      </c>
      <c r="D6" s="2">
        <v>42892</v>
      </c>
      <c r="E6" s="2">
        <v>42893</v>
      </c>
      <c r="F6" s="5" t="s">
        <v>49</v>
      </c>
      <c r="G6" s="9"/>
      <c r="H6" s="9"/>
      <c r="I6" s="9"/>
      <c r="J6" s="9">
        <v>127.28</v>
      </c>
      <c r="K6" s="9"/>
      <c r="L6" s="9"/>
      <c r="M6" s="9"/>
      <c r="N6" s="4">
        <f t="shared" ref="N6" si="2">I6+J6+K6+L6+M6</f>
        <v>127.28</v>
      </c>
      <c r="O6" s="9"/>
      <c r="P6" s="9"/>
      <c r="Q6" s="4">
        <f t="shared" ref="Q6" si="3">N6+O6+P6</f>
        <v>127.28</v>
      </c>
    </row>
    <row r="7" spans="1:17" ht="25.5" x14ac:dyDescent="0.2">
      <c r="A7" s="5" t="s">
        <v>50</v>
      </c>
      <c r="B7" s="1" t="s">
        <v>53</v>
      </c>
      <c r="C7" s="1" t="s">
        <v>47</v>
      </c>
      <c r="D7" s="2">
        <v>42901</v>
      </c>
      <c r="E7" s="2">
        <v>42901</v>
      </c>
      <c r="F7" s="5" t="s">
        <v>51</v>
      </c>
      <c r="G7" s="9"/>
      <c r="H7" s="9"/>
      <c r="I7" s="9"/>
      <c r="J7" s="9"/>
      <c r="K7" s="9"/>
      <c r="L7" s="9">
        <v>62.65</v>
      </c>
      <c r="M7" s="9"/>
      <c r="N7" s="4">
        <f t="shared" ref="N7" si="4">I7+J7+K7+L7+M7</f>
        <v>62.65</v>
      </c>
      <c r="O7" s="9"/>
      <c r="P7" s="9"/>
      <c r="Q7" s="4">
        <f t="shared" ref="Q7" si="5">N7+O7+P7</f>
        <v>62.65</v>
      </c>
    </row>
  </sheetData>
  <pageMargins left="0.23622047244094491" right="0.23622047244094491" top="0.74803149606299213" bottom="0.74803149606299213" header="0.31496062992125984" footer="0.31496062992125984"/>
  <pageSetup paperSize="5" scale="58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Ellen Howard</cp:lastModifiedBy>
  <cp:lastPrinted>2017-07-06T21:06:26Z</cp:lastPrinted>
  <dcterms:created xsi:type="dcterms:W3CDTF">2014-01-23T19:45:31Z</dcterms:created>
  <dcterms:modified xsi:type="dcterms:W3CDTF">2017-10-16T19:51:51Z</dcterms:modified>
</cp:coreProperties>
</file>