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NDM\2016-2017\Travel expense forms\"/>
    </mc:Choice>
  </mc:AlternateContent>
  <bookViews>
    <workbookView xWindow="0" yWindow="90" windowWidth="1980" windowHeight="1170"/>
  </bookViews>
  <sheets>
    <sheet name="Expenses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Expenses!$A$1:$Q$6</definedName>
    <definedName name="_xlnm.Print_Titles" localSheetId="0">Expenses!#REF!</definedName>
    <definedName name="Recover">Macro1!$A$121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Q6" i="1" l="1"/>
  <c r="J6" i="1" l="1"/>
  <c r="J5" i="1"/>
  <c r="N6" i="1" l="1"/>
  <c r="N5" i="1" l="1"/>
  <c r="Q5" i="1" s="1"/>
</calcChain>
</file>

<file path=xl/sharedStrings.xml><?xml version="1.0" encoding="utf-8"?>
<sst xmlns="http://schemas.openxmlformats.org/spreadsheetml/2006/main" count="58" uniqueCount="53">
  <si>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</si>
  <si>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</si>
  <si>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</si>
  <si>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</si>
  <si>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</si>
  <si>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</si>
  <si>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</si>
  <si>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</si>
  <si>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</si>
  <si>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</si>
  <si>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</si>
  <si>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</si>
  <si>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</si>
  <si>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</si>
  <si>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</si>
  <si>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</si>
  <si>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</si>
  <si>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</si>
  <si>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</si>
  <si>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</si>
  <si>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</si>
  <si>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</si>
  <si>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</si>
  <si>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</si>
  <si>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</si>
  <si>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</si>
  <si>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</si>
  <si>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</si>
  <si>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</si>
  <si>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</si>
  <si>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</si>
  <si>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</si>
  <si>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</si>
  <si>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But</t>
  </si>
  <si>
    <t>Date de debut</t>
  </si>
  <si>
    <t>Date de fin</t>
  </si>
  <si>
    <t>Autres participants</t>
  </si>
  <si>
    <t>Autre mode de transport</t>
  </si>
  <si>
    <t>Autres depenses</t>
  </si>
  <si>
    <t>TOTAL PARTIEL</t>
  </si>
  <si>
    <t>Frais accessories</t>
  </si>
  <si>
    <t>Repas</t>
  </si>
  <si>
    <t>Hebergement</t>
  </si>
  <si>
    <t>Tarfit aerien</t>
  </si>
  <si>
    <t>Participants</t>
  </si>
  <si>
    <t>Titre</t>
  </si>
  <si>
    <t>Accueil</t>
  </si>
  <si>
    <t>Meeting with Stakeholders</t>
  </si>
  <si>
    <t>North Bay</t>
  </si>
  <si>
    <t>.</t>
  </si>
  <si>
    <t>Corina Moore</t>
  </si>
  <si>
    <t>President and CEO</t>
  </si>
  <si>
    <t>North Bay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</si>
</sst>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right"/>
    </xf>
    <xf numFmtId="0" fontId="2" fillId="0" borderId="1" xfId="0" applyFont="1" applyBorder="1"/>
    <xf numFmtId="17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"/>
  <sheetViews>
    <sheetView tabSelected="1" topLeftCell="E1" zoomScaleNormal="100" zoomScaleSheetLayoutView="133" workbookViewId="0">
      <selection activeCell="Q10" sqref="Q10"/>
    </sheetView>
  </sheetViews>
  <sheetFormatPr defaultRowHeight="12.75" x14ac:dyDescent="0.2"/>
  <cols>
    <col min="1" max="1" width="19.85546875" customWidth="1"/>
    <col min="2" max="2" width="28" bestFit="1" customWidth="1"/>
    <col min="3" max="3" width="22.140625" bestFit="1" customWidth="1"/>
    <col min="4" max="5" width="14.7109375" customWidth="1"/>
    <col min="6" max="6" width="24.42578125" customWidth="1"/>
    <col min="7" max="7" width="18.140625" customWidth="1"/>
    <col min="8" max="17" width="14.7109375" customWidth="1"/>
  </cols>
  <sheetData>
    <row r="1" spans="1:17" x14ac:dyDescent="0.2">
      <c r="A1" s="6">
        <v>42675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">
      <c r="A2" s="7" t="s">
        <v>49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42.7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7" ht="33.75" customHeight="1" x14ac:dyDescent="0.2">
      <c r="A4" s="3" t="s">
        <v>32</v>
      </c>
      <c r="B4" s="3" t="s">
        <v>45</v>
      </c>
      <c r="C4" s="3" t="s">
        <v>33</v>
      </c>
      <c r="D4" s="3" t="s">
        <v>34</v>
      </c>
      <c r="E4" s="3" t="s">
        <v>35</v>
      </c>
      <c r="F4" s="3" t="s">
        <v>5</v>
      </c>
      <c r="G4" s="3" t="s">
        <v>44</v>
      </c>
      <c r="H4" s="3" t="s">
        <v>36</v>
      </c>
      <c r="I4" s="3" t="s">
        <v>43</v>
      </c>
      <c r="J4" s="3" t="s">
        <v>37</v>
      </c>
      <c r="K4" s="3" t="s">
        <v>42</v>
      </c>
      <c r="L4" s="3" t="s">
        <v>41</v>
      </c>
      <c r="M4" s="3" t="s">
        <v>40</v>
      </c>
      <c r="N4" s="3" t="s">
        <v>39</v>
      </c>
      <c r="O4" s="3" t="s">
        <v>46</v>
      </c>
      <c r="P4" s="3" t="s">
        <v>38</v>
      </c>
      <c r="Q4" s="3" t="s">
        <v>16</v>
      </c>
    </row>
    <row r="5" spans="1:17" x14ac:dyDescent="0.2">
      <c r="A5" s="5" t="s">
        <v>50</v>
      </c>
      <c r="B5" s="1" t="s">
        <v>51</v>
      </c>
      <c r="C5" s="1" t="s">
        <v>47</v>
      </c>
      <c r="D5" s="2">
        <v>42773</v>
      </c>
      <c r="E5" s="2">
        <v>42776</v>
      </c>
      <c r="F5" s="5" t="s">
        <v>48</v>
      </c>
      <c r="G5" s="5"/>
      <c r="H5" s="5"/>
      <c r="I5" s="8"/>
      <c r="J5" s="8">
        <f>64.7+63.8</f>
        <v>128.5</v>
      </c>
      <c r="K5" s="8"/>
      <c r="L5" s="8">
        <v>44.87</v>
      </c>
      <c r="M5" s="8"/>
      <c r="N5" s="4">
        <f t="shared" ref="N5:N6" si="0">I5+J5+K5+L5+M5</f>
        <v>173.37</v>
      </c>
      <c r="O5" s="8"/>
      <c r="P5" s="8"/>
      <c r="Q5" s="4">
        <f t="shared" ref="Q5:Q6" si="1">N5+O5+P5</f>
        <v>173.37</v>
      </c>
    </row>
    <row r="6" spans="1:17" x14ac:dyDescent="0.2">
      <c r="A6" s="5" t="s">
        <v>50</v>
      </c>
      <c r="B6" s="1" t="s">
        <v>51</v>
      </c>
      <c r="C6" s="1" t="s">
        <v>47</v>
      </c>
      <c r="D6" s="2">
        <v>42781</v>
      </c>
      <c r="E6" s="2">
        <v>42787</v>
      </c>
      <c r="F6" s="5" t="s">
        <v>52</v>
      </c>
      <c r="G6" s="5"/>
      <c r="H6" s="5"/>
      <c r="I6" s="8"/>
      <c r="J6" s="8">
        <f>63.04+40+52</f>
        <v>155.04</v>
      </c>
      <c r="K6" s="8"/>
      <c r="L6" s="8"/>
      <c r="M6" s="8"/>
      <c r="N6" s="4">
        <f t="shared" si="0"/>
        <v>155.04</v>
      </c>
      <c r="O6" s="8"/>
      <c r="P6" s="8"/>
      <c r="Q6" s="4">
        <f t="shared" si="1"/>
        <v>155.04</v>
      </c>
    </row>
  </sheetData>
  <pageMargins left="0.23622047244094491" right="0.23622047244094491" top="0.74803149606299213" bottom="0.74803149606299213" header="0.31496062992125984" footer="0.31496062992125984"/>
  <pageSetup paperSize="5" scale="60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Expenses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Expenses!Print_Area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Ellen Howard</cp:lastModifiedBy>
  <cp:lastPrinted>2016-06-30T16:25:20Z</cp:lastPrinted>
  <dcterms:created xsi:type="dcterms:W3CDTF">2014-01-23T19:45:31Z</dcterms:created>
  <dcterms:modified xsi:type="dcterms:W3CDTF">2017-04-25T19:55:59Z</dcterms:modified>
</cp:coreProperties>
</file>